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625" windowHeight="6285" activeTab="1"/>
  </bookViews>
  <sheets>
    <sheet name="Instructions" sheetId="1" r:id="rId1"/>
    <sheet name="Project Summary" sheetId="2" r:id="rId2"/>
    <sheet name="Control Values" sheetId="3" state="hidden" r:id="rId3"/>
  </sheets>
  <definedNames>
    <definedName name="AcqRehab_YesNo">'Project Summary'!$D$14</definedName>
    <definedName name="BasisIncrease">'Project Summary'!$K$14</definedName>
    <definedName name="BuildingType">'Control Values'!$I$2:$I$6</definedName>
    <definedName name="Carryover_Allocation_Year">'Project Summary'!$D$11</definedName>
    <definedName name="cmi">'Control Values'!$G$2:$G$4</definedName>
    <definedName name="Competitive">'Control Values'!$C$2:$C$4</definedName>
    <definedName name="HiddenRow_DoNotUse">'Project Summary'!$21:$21</definedName>
    <definedName name="NumBuildings">'Project Summary'!$D$13</definedName>
    <definedName name="_xlnm.Print_Area" localSheetId="0">'Instructions'!$A$1:$F$31</definedName>
    <definedName name="_xlnm.Print_Area" localSheetId="1">'Project Summary'!$A$1:$M$40</definedName>
    <definedName name="_xlnm.Print_Titles" localSheetId="1">'Project Summary'!$20:$20</definedName>
    <definedName name="Project_Number">'Project Summary'!$D$12</definedName>
    <definedName name="SumCreditRequest">'Project Summary'!$M$22</definedName>
    <definedName name="SumEligibleBasis">'Project Summary'!$H$22</definedName>
    <definedName name="Yes_No">'Control Values'!$A$2:$A$3</definedName>
  </definedNames>
  <calcPr fullCalcOnLoad="1"/>
</workbook>
</file>

<file path=xl/sharedStrings.xml><?xml version="1.0" encoding="utf-8"?>
<sst xmlns="http://schemas.openxmlformats.org/spreadsheetml/2006/main" count="103" uniqueCount="99">
  <si>
    <t>Credit Request</t>
  </si>
  <si>
    <t>No</t>
  </si>
  <si>
    <t>Yes</t>
  </si>
  <si>
    <t>YesNo vals Data Set A2:A3</t>
  </si>
  <si>
    <t>Competitive</t>
  </si>
  <si>
    <t>New Construction</t>
  </si>
  <si>
    <t>Acquisition</t>
  </si>
  <si>
    <t>Rehabilitiation</t>
  </si>
  <si>
    <t>Project Type E2:E4</t>
  </si>
  <si>
    <t>Non/Competitive Data Set C2:C3</t>
  </si>
  <si>
    <t>&lt;Address&gt;</t>
  </si>
  <si>
    <t>&lt;city&gt;</t>
  </si>
  <si>
    <t>Minimum Election G2:G3</t>
  </si>
  <si>
    <t>20 @ 50% CMI</t>
  </si>
  <si>
    <t>40 @ 60% CMI</t>
  </si>
  <si>
    <t>TOTAL CARRYOVER ANNUAL CREDIT $ TO PROJECT:  
(Enter dollar amt. - no commas or decimals)</t>
  </si>
  <si>
    <t>Existing Building</t>
  </si>
  <si>
    <t>Building Applicable Fraction</t>
  </si>
  <si>
    <t>TOTAL NUMBER OF PROJECT BUILDINGS: 
(Enter number)</t>
  </si>
  <si>
    <t>Eligible Basis</t>
  </si>
  <si>
    <t>Qualified Basis</t>
  </si>
  <si>
    <t>Complete 1 spreadsheet per application.</t>
  </si>
  <si>
    <t>BuildingType I2:I6</t>
  </si>
  <si>
    <t>&lt;zip code&gt;</t>
  </si>
  <si>
    <t>ACQUISTION AND REHAB CREDIT? 
(Select dropdown)</t>
  </si>
  <si>
    <t>&lt;county&gt;</t>
  </si>
  <si>
    <t>LOCKED-IN CREDIT PERCENTAGE DATE:  
(Enter mm/yyyy OR n/a)</t>
  </si>
  <si>
    <t>Building 
Street Address</t>
  </si>
  <si>
    <t>WISCONSIN HOUSING &amp; ECONOMIC DEVELOPMENT AUTHORITY</t>
  </si>
  <si>
    <t>Low Income Housing Tax Credit (LIHTC) Program</t>
  </si>
  <si>
    <t>1. Complete the information in the sections below:</t>
  </si>
  <si>
    <t>ALLOCATION SUBJECT TO NON-PROFIT SET-ASIDE? 
(Select dropdown)</t>
  </si>
  <si>
    <t>MINIMUM SET-ASIDE: 
(Select dropdown)</t>
  </si>
  <si>
    <t xml:space="preserve">APPLICATION NUMBER:  (Key 4-digit number)
</t>
  </si>
  <si>
    <t>CARRYOVER ALLOCATION YEAR: (Enter 4-digit year)</t>
  </si>
  <si>
    <t>PROJECT NUMBER: (Enter 4-digit number)</t>
  </si>
  <si>
    <t>2. Press the "Generate B.I.N" button:</t>
  </si>
  <si>
    <t>3. Enter information in columns below with shaded headings: (Enter by building &amp; credit percentage)</t>
  </si>
  <si>
    <t>Credit
%</t>
  </si>
  <si>
    <t xml:space="preserve">Note:  Input appropriate data in shaded fields below prior to "Generating B.I.N.s".  Once B.I.N.s have been generated, if a yellow-shaded field requires correction, begin a new spreadsheet document.  
</t>
  </si>
  <si>
    <t>REQUESTING BASIS BOOST?  
(Select dropdown)</t>
  </si>
  <si>
    <t xml:space="preserve">
City</t>
  </si>
  <si>
    <t>Zip Code</t>
  </si>
  <si>
    <t xml:space="preserve">
County</t>
  </si>
  <si>
    <t xml:space="preserve">LIHTC APPLICATION TYPE: </t>
  </si>
  <si>
    <t>New Constr. - fed. sub.</t>
  </si>
  <si>
    <t>New Constr. - not fed. sub.</t>
  </si>
  <si>
    <t>Rehab Expend.-fed. sub.</t>
  </si>
  <si>
    <t>Rehab Expend.-not fed. sub.</t>
  </si>
  <si>
    <t>&lt;mm/dd/yyyy&gt;</t>
  </si>
  <si>
    <t>Basis Boost</t>
  </si>
  <si>
    <t>Carryover Allocation Year:</t>
  </si>
  <si>
    <t>Eligible Basis:</t>
  </si>
  <si>
    <t>Building Applicable Fraction:</t>
  </si>
  <si>
    <t>Qualified Basis:</t>
  </si>
  <si>
    <t>Credit %:</t>
  </si>
  <si>
    <t>Credit Request:</t>
  </si>
  <si>
    <t>ALLOCATION CERTIFICATION REQUEST FORM INSTRUCTIONS FOR COMPETITIVE APPLICANTS</t>
  </si>
  <si>
    <t>Building Type</t>
  </si>
  <si>
    <t>ALLOCATION CERTIFICATION REQUEST FORM FOR COMPETITIVE APPLICATIONS</t>
  </si>
  <si>
    <t>Totals:</t>
  </si>
  <si>
    <t>Please consult a tax professional familiar with IRS Section 42 regulations regarding placed in service date question(s). Additionally, see Internal Revenue Service (IRS) notice 88-116.</t>
  </si>
  <si>
    <t>Do not modify this field - it calculates automatically.   To update, modify either the Eligible Basis or Applicable Fraction.</t>
  </si>
  <si>
    <t>Please request your allocation immediately after placing the project in service and finalizing costs. Timely submission of the third application must be made per the terms of the Carryover Agreement or an extension must be requested and extension fees may be assessed.</t>
  </si>
  <si>
    <r>
      <t xml:space="preserve">Submit one ACR spreadsheet per LIHTC application. Complete each section of Project Summary tab (ACR spreadsheet) following the instructions below. To ensure the spreadsheet functions properly, </t>
    </r>
    <r>
      <rPr>
        <b/>
        <i/>
        <sz val="9"/>
        <rFont val="Arial"/>
        <family val="2"/>
      </rPr>
      <t>macros must be enabled</t>
    </r>
    <r>
      <rPr>
        <sz val="9"/>
        <rFont val="Arial"/>
        <family val="2"/>
      </rPr>
      <t xml:space="preserve">.  </t>
    </r>
  </si>
  <si>
    <t xml:space="preserve">Year of issuance of the initial Carryover Allocation document for the project (pg. 1)  </t>
  </si>
  <si>
    <t>Do not modify this field - it calculates automatically.  To update, modify either the Qualified Basis or Credit %.</t>
  </si>
  <si>
    <r>
      <t>Section 1:</t>
    </r>
    <r>
      <rPr>
        <sz val="9"/>
        <rFont val="Arial"/>
        <family val="2"/>
      </rPr>
      <t xml:space="preserve">   Key data within the shaded cells following instructions on the ACR spreadsheet itself.</t>
    </r>
  </si>
  <si>
    <r>
      <t xml:space="preserve">System-generated from information entered in Section One. </t>
    </r>
    <r>
      <rPr>
        <b/>
        <sz val="9"/>
        <rFont val="Arial"/>
        <family val="2"/>
      </rPr>
      <t>Do not</t>
    </r>
    <r>
      <rPr>
        <sz val="9"/>
        <rFont val="Arial"/>
        <family val="2"/>
      </rPr>
      <t xml:space="preserve"> manually update.</t>
    </r>
  </si>
  <si>
    <r>
      <t xml:space="preserve">For </t>
    </r>
    <r>
      <rPr>
        <u val="single"/>
        <sz val="9"/>
        <rFont val="Arial"/>
        <family val="2"/>
      </rPr>
      <t>Acquisition</t>
    </r>
    <r>
      <rPr>
        <sz val="9"/>
        <rFont val="Arial"/>
        <family val="2"/>
      </rPr>
      <t xml:space="preserve">:  Transfer of a building results in a new placed in service date if, on the date of the transfer, the building is occupied or ready for occupancy.  </t>
    </r>
  </si>
  <si>
    <t>Calculate the total eligible building basis attributed to each building.  The sum total of building eligible basis cannot exceed the total project eligible basis.  Credit requested cannot exceed the Carryover amount allocated.  Please consult a tax professional familiar with IRS Section 42 regulations with questions regarding the inclusion in basis of any cost items.</t>
  </si>
  <si>
    <t>ACCEPTANCE &amp; INDEMNIFICATION</t>
  </si>
  <si>
    <t>Printed/Typed Name and Title</t>
  </si>
  <si>
    <t>OWNER FEDERAL TAXPAYER ID#</t>
  </si>
  <si>
    <t xml:space="preserve">Select the appropriate building type from the drop down list.  For guidance on determining whether a project is "Federally Subsidized" for 8609 purposes,  please consult a tax professional or see Section 42(i)(2)(A)of internal Revenue Code </t>
  </si>
  <si>
    <t>Building Type
Please see instructions regarding Building Type and Federal Subsidy</t>
  </si>
  <si>
    <t>Authorized Signature                                             Date</t>
  </si>
  <si>
    <r>
      <t xml:space="preserve">Calculate the applicable fraction which is either:  the </t>
    </r>
    <r>
      <rPr>
        <u val="single"/>
        <sz val="9"/>
        <rFont val="Arial"/>
        <family val="2"/>
      </rPr>
      <t>lesser of</t>
    </r>
    <r>
      <rPr>
        <sz val="9"/>
        <rFont val="Arial"/>
        <family val="2"/>
      </rPr>
      <t xml:space="preserve"> the ratio of low-income units to total units, </t>
    </r>
    <r>
      <rPr>
        <u val="single"/>
        <sz val="9"/>
        <rFont val="Arial"/>
        <family val="2"/>
      </rPr>
      <t>OR,</t>
    </r>
    <r>
      <rPr>
        <sz val="9"/>
        <rFont val="Arial"/>
        <family val="2"/>
      </rPr>
      <t xml:space="preserve"> low-income unit floor space to total unit floor space. On-site manager units must be treated as common space - subtract from both the numerator and denominator of the applicable fraction.</t>
    </r>
  </si>
  <si>
    <r>
      <rPr>
        <b/>
        <u val="single"/>
        <sz val="9"/>
        <rFont val="Arial"/>
        <family val="2"/>
      </rPr>
      <t xml:space="preserve">Section 3: </t>
    </r>
    <r>
      <rPr>
        <b/>
        <sz val="9"/>
        <rFont val="Arial"/>
        <family val="2"/>
      </rPr>
      <t xml:space="preserve">   </t>
    </r>
    <r>
      <rPr>
        <sz val="9"/>
        <rFont val="Arial"/>
        <family val="2"/>
      </rPr>
      <t>Only fields with shaded column headings need completion.  Complete two lines per building for acquisition/rehab projects: one for acquisition credit and one for rehab credit.  Complete one line for new construction buildings.</t>
    </r>
  </si>
  <si>
    <r>
      <rPr>
        <u val="single"/>
        <sz val="9"/>
        <rFont val="Arial"/>
        <family val="2"/>
      </rPr>
      <t>New construction/adaptive reuse</t>
    </r>
    <r>
      <rPr>
        <sz val="9"/>
        <rFont val="Arial"/>
        <family val="2"/>
      </rPr>
      <t>: Submit copy(ies) of all temporary AND final occupancy permit(s). If the municipality does not issue occupancy permits, explain in writing and attach alternative documentation. (AIA Form G704 may be acceptable.)  Contact WHEDA with questions.</t>
    </r>
  </si>
  <si>
    <t xml:space="preserve">~ When all information is complete, print one complete copy of the ACR spreadsheet.  Sign, date and submit the spreadsheet to WHEDA with the final paper copies of the LIHTC application.  
</t>
  </si>
  <si>
    <r>
      <rPr>
        <b/>
        <u val="single"/>
        <sz val="9"/>
        <rFont val="Arial"/>
        <family val="2"/>
      </rPr>
      <t>Section 2</t>
    </r>
    <r>
      <rPr>
        <b/>
        <sz val="9"/>
        <rFont val="Arial"/>
        <family val="2"/>
      </rPr>
      <t xml:space="preserve">:   </t>
    </r>
    <r>
      <rPr>
        <sz val="9"/>
        <rFont val="Arial"/>
        <family val="2"/>
      </rPr>
      <t>After Section One fields are complete, press the "Generate B.I.N." button to auto-generate B.I.N.s for the project.  If a change is needed in the yellow highlighted fields (Section One) after Generating BINs, a new spreadsheet must be created.</t>
    </r>
  </si>
  <si>
    <t>ACR Competitive 2015</t>
  </si>
  <si>
    <t>Revised: 5/29/2015  sef</t>
  </si>
  <si>
    <t>Building Identification Number (B.I.N.):</t>
  </si>
  <si>
    <t>Date Building(s) Placed in Service (PIS)</t>
  </si>
  <si>
    <t>Per IRS Notice 88-116 the Placed in Service date is the earliest date of either a temporary or final certificate of occupancy permit.  Income certification for residents cannot be dated prior to a Placed in Service Date.  Consult your Management Agent to ensure all dates coincide.</t>
  </si>
  <si>
    <t>If an election was made to lock credit percentage(s) the elected rate(s) is/are used.  Refer to "Statement of Election" form offered at the execution of the Reservation Agreement.   If no election was made, the final Credit Allocation is based on the percentage in effect during the month the building(s) placed in service. Credit percentages, prescribed and published by the Secretary of the Treasury on a monthly basis, are available on the internet.</t>
  </si>
  <si>
    <t>s/shared/CREDIT/LIHTC/ALLOCATE/FORMS/ACR Document/Competive ACR</t>
  </si>
  <si>
    <t>The undersigned</t>
  </si>
  <si>
    <t>, the "Owner/Taxpayer" hereby acknowledges:</t>
  </si>
  <si>
    <t>Date Building Placed in Service*</t>
  </si>
  <si>
    <t>*For new construction/adaptive reuse projects the Placed in Service (PIS) date is the first date a certificate of occupancy has been issued (either a temporary or final).  Tenant income certifications cannot be dated prior to a building's PIS date, please consult with your Management Agent regarding the PIS date.  Provide copies of all temporary certificates of occupancy as well as the final certificates of occupancy to support the reflected PIS date.</t>
  </si>
  <si>
    <t>Building 
Identification Number (B.I.N.)</t>
  </si>
  <si>
    <t>3.  Copies of all temporary and final certificates of occupancy permits have been included with the application materials.</t>
  </si>
  <si>
    <t>Ownership Entity</t>
  </si>
  <si>
    <t>2.  The information contained in the Low Income Housing Tax Credit (LIHTC) Allocation Certification Request is true and correct.</t>
  </si>
  <si>
    <t>s/shared/CREDIT/LIHTC/ALLOCATE/FORMS/ACR Document/Competitive ACR</t>
  </si>
  <si>
    <t>1.  That WHEDA is relying on the information provided by the Owner/Taxpayer to determine eligibility for the allocation of the Credit and that WHEDA has not undertaken an independent investigation for the purposes of such determination, but reserves the right to undertake such an investigation.</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</si>
</sst>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quot;$&quot;#,##0"/>
    <numFmt numFmtId="167" formatCode="0.000000"/>
    <numFmt numFmtId="168" formatCode="00000\-0000"/>
    <numFmt numFmtId="169" formatCode="0.00000"/>
    <numFmt numFmtId="170" formatCode="[$-409]mm/yyyy;@"/>
    <numFmt numFmtId="171" formatCode="00000"/>
    <numFmt numFmtId="172" formatCode="&quot;$&quot;#,##0.00000"/>
    <numFmt numFmtId="173" formatCode="&quot;$&quot;#,##0.00"/>
    <numFmt numFmtId="174" formatCode="0.0%"/>
    <numFmt numFmtId="175" formatCode="0.000%"/>
    <numFmt numFmtId="176" formatCode="0.0000%"/>
    <numFmt numFmtId="177" formatCode="0.00000%"/>
    <numFmt numFmtId="178" formatCode="_(&quot;$&quot;* #,##0.000_);_(&quot;$&quot;* \(#,##0.000\);_(&quot;$&quot;* &quot;-&quot;??_);_(@_)"/>
    <numFmt numFmtId="179" formatCode="_(&quot;$&quot;* #,##0.0000_);_(&quot;$&quot;* \(#,##0.0000\);_(&quot;$&quot;* &quot;-&quot;??_);_(@_)"/>
    <numFmt numFmtId="180" formatCode="_(&quot;$&quot;* #,##0.00000_);_(&quot;$&quot;* \(#,##0.00000\);_(&quot;$&quot;* &quot;-&quot;??_);_(@_)"/>
    <numFmt numFmtId="181" formatCode="_(&quot;$&quot;* #,##0.000000_);_(&quot;$&quot;* \(#,##0.000000\);_(&quot;$&quot;* &quot;-&quot;??_);_(@_)"/>
    <numFmt numFmtId="182" formatCode="0.000000%"/>
    <numFmt numFmtId="183" formatCode="_(&quot;$&quot;* #,##0.0_);_(&quot;$&quot;* \(#,##0.0\);_(&quot;$&quot;* &quot;-&quot;??_);_(@_)"/>
    <numFmt numFmtId="184" formatCode="_(&quot;$&quot;* #,##0_);_(&quot;$&quot;* \(#,##0\);_(&quot;$&quot;* &quot;-&quot;??_);_(@_)"/>
    <numFmt numFmtId="185" formatCode="0.0000000%"/>
    <numFmt numFmtId="186" formatCode="_(&quot;$&quot;* #,##0.00000_);_(&quot;$&quot;* \(#,##0.00000\);_(&quot;$&quot;* &quot;-&quot;?????_);_(@_)"/>
    <numFmt numFmtId="187" formatCode="&quot;$&quot;#,##0.0"/>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mm/yyyy"/>
    <numFmt numFmtId="194" formatCode="00\-000000"/>
    <numFmt numFmtId="195" formatCode="00\-0000000"/>
  </numFmts>
  <fonts count="56">
    <font>
      <sz val="11"/>
      <name val="Arial"/>
      <family val="0"/>
    </font>
    <font>
      <sz val="8"/>
      <name val="Arial"/>
      <family val="2"/>
    </font>
    <font>
      <b/>
      <sz val="8"/>
      <name val="ARIAL"/>
      <family val="2"/>
    </font>
    <font>
      <b/>
      <sz val="11"/>
      <name val="Arial"/>
      <family val="2"/>
    </font>
    <font>
      <b/>
      <sz val="11"/>
      <color indexed="10"/>
      <name val="Arial"/>
      <family val="2"/>
    </font>
    <font>
      <b/>
      <sz val="7"/>
      <name val="Arial"/>
      <family val="2"/>
    </font>
    <font>
      <i/>
      <sz val="8"/>
      <name val="Arial"/>
      <family val="2"/>
    </font>
    <font>
      <b/>
      <i/>
      <sz val="8"/>
      <color indexed="10"/>
      <name val="Arial"/>
      <family val="2"/>
    </font>
    <font>
      <u val="single"/>
      <sz val="11"/>
      <color indexed="36"/>
      <name val="Arial"/>
      <family val="2"/>
    </font>
    <font>
      <sz val="10"/>
      <name val="Arial"/>
      <family val="2"/>
    </font>
    <font>
      <sz val="9"/>
      <color indexed="18"/>
      <name val="Arial"/>
      <family val="2"/>
    </font>
    <font>
      <b/>
      <sz val="10"/>
      <name val="Arial"/>
      <family val="2"/>
    </font>
    <font>
      <b/>
      <sz val="10"/>
      <color indexed="10"/>
      <name val="Arial"/>
      <family val="2"/>
    </font>
    <font>
      <b/>
      <i/>
      <sz val="8"/>
      <name val="Arial"/>
      <family val="2"/>
    </font>
    <font>
      <b/>
      <sz val="9"/>
      <name val="Arial"/>
      <family val="2"/>
    </font>
    <font>
      <sz val="9"/>
      <name val="Arial"/>
      <family val="2"/>
    </font>
    <font>
      <u val="single"/>
      <sz val="8"/>
      <name val="Arial"/>
      <family val="2"/>
    </font>
    <font>
      <b/>
      <u val="single"/>
      <sz val="9"/>
      <name val="Arial"/>
      <family val="2"/>
    </font>
    <font>
      <u val="single"/>
      <sz val="9"/>
      <name val="Arial"/>
      <family val="2"/>
    </font>
    <font>
      <b/>
      <i/>
      <sz val="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8">
    <xf numFmtId="0" fontId="0" fillId="0" borderId="0" xfId="0" applyAlignment="1">
      <alignment/>
    </xf>
    <xf numFmtId="0" fontId="2" fillId="0" borderId="0" xfId="0" applyFont="1" applyAlignment="1">
      <alignment/>
    </xf>
    <xf numFmtId="0" fontId="2" fillId="0" borderId="0" xfId="0" applyFont="1" applyBorder="1" applyAlignment="1">
      <alignment/>
    </xf>
    <xf numFmtId="9" fontId="2" fillId="0" borderId="0" xfId="0" applyNumberFormat="1" applyFont="1" applyBorder="1" applyAlignment="1">
      <alignment/>
    </xf>
    <xf numFmtId="0" fontId="1" fillId="0" borderId="0" xfId="0" applyFont="1" applyBorder="1" applyAlignment="1">
      <alignment/>
    </xf>
    <xf numFmtId="0" fontId="0" fillId="0" borderId="0" xfId="0" applyAlignment="1">
      <alignment horizontal="right"/>
    </xf>
    <xf numFmtId="0" fontId="7" fillId="0" borderId="0" xfId="0" applyFont="1" applyFill="1" applyAlignment="1">
      <alignment horizontal="center"/>
    </xf>
    <xf numFmtId="0" fontId="0" fillId="0" borderId="0" xfId="0" applyBorder="1" applyAlignment="1">
      <alignment/>
    </xf>
    <xf numFmtId="0" fontId="10" fillId="0" borderId="0" xfId="0" applyFont="1" applyFill="1" applyAlignment="1">
      <alignment horizontal="left" vertical="top" wrapText="1"/>
    </xf>
    <xf numFmtId="0" fontId="10" fillId="0" borderId="0" xfId="0" applyFont="1" applyFill="1" applyAlignment="1">
      <alignment vertical="top" wrapText="1"/>
    </xf>
    <xf numFmtId="0" fontId="6" fillId="0" borderId="0" xfId="0" applyFont="1" applyAlignment="1">
      <alignment/>
    </xf>
    <xf numFmtId="49" fontId="5" fillId="33" borderId="10" xfId="0" applyNumberFormat="1"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1" fillId="0" borderId="0" xfId="0" applyFont="1" applyBorder="1" applyAlignment="1">
      <alignment/>
    </xf>
    <xf numFmtId="0" fontId="0" fillId="0" borderId="0" xfId="0" applyFont="1" applyAlignment="1">
      <alignment/>
    </xf>
    <xf numFmtId="0" fontId="1" fillId="0" borderId="0" xfId="0" applyFont="1" applyFill="1" applyBorder="1" applyAlignment="1">
      <alignment vertical="top"/>
    </xf>
    <xf numFmtId="0" fontId="0" fillId="0" borderId="0" xfId="0" applyFont="1" applyFill="1" applyBorder="1" applyAlignment="1">
      <alignment vertical="top"/>
    </xf>
    <xf numFmtId="0" fontId="1" fillId="0" borderId="0" xfId="0" applyFont="1" applyAlignment="1">
      <alignment/>
    </xf>
    <xf numFmtId="0" fontId="0" fillId="0" borderId="0" xfId="0" applyFont="1" applyFill="1" applyAlignment="1">
      <alignment/>
    </xf>
    <xf numFmtId="0" fontId="1" fillId="0" borderId="0" xfId="0" applyFont="1" applyFill="1" applyAlignment="1">
      <alignment horizontal="center"/>
    </xf>
    <xf numFmtId="166" fontId="1" fillId="0" borderId="0" xfId="0" applyNumberFormat="1" applyFont="1" applyFill="1" applyBorder="1" applyAlignment="1">
      <alignment/>
    </xf>
    <xf numFmtId="0" fontId="1" fillId="0" borderId="0" xfId="0" applyFont="1" applyFill="1" applyAlignment="1">
      <alignment horizontal="right"/>
    </xf>
    <xf numFmtId="0" fontId="7" fillId="0" borderId="0" xfId="0" applyFont="1" applyBorder="1" applyAlignment="1">
      <alignment vertical="top" wrapText="1"/>
    </xf>
    <xf numFmtId="0" fontId="9" fillId="0" borderId="0" xfId="0" applyFont="1" applyFill="1" applyBorder="1" applyAlignment="1">
      <alignment horizontal="center" vertical="top"/>
    </xf>
    <xf numFmtId="0" fontId="11" fillId="0" borderId="0" xfId="0" applyFont="1" applyBorder="1" applyAlignment="1">
      <alignment horizontal="left" vertical="top"/>
    </xf>
    <xf numFmtId="0" fontId="2" fillId="0" borderId="0" xfId="0" applyFont="1" applyBorder="1" applyAlignment="1">
      <alignment horizontal="center" vertical="top" wrapText="1"/>
    </xf>
    <xf numFmtId="0" fontId="4" fillId="0" borderId="0" xfId="0" applyFont="1" applyFill="1" applyAlignment="1">
      <alignment horizontal="center"/>
    </xf>
    <xf numFmtId="0" fontId="12" fillId="0" borderId="0" xfId="0" applyFont="1" applyAlignment="1">
      <alignment horizontal="center" vertical="top"/>
    </xf>
    <xf numFmtId="0" fontId="7" fillId="34" borderId="0" xfId="0" applyFont="1" applyFill="1" applyBorder="1" applyAlignment="1">
      <alignment horizontal="center"/>
    </xf>
    <xf numFmtId="0" fontId="2" fillId="0" borderId="12" xfId="0" applyFont="1" applyBorder="1" applyAlignment="1">
      <alignment horizontal="center" vertical="top" wrapText="1"/>
    </xf>
    <xf numFmtId="0" fontId="5" fillId="34" borderId="10" xfId="0" applyFont="1" applyFill="1" applyBorder="1" applyAlignment="1">
      <alignment horizontal="center" wrapText="1"/>
    </xf>
    <xf numFmtId="0" fontId="15" fillId="0" borderId="0" xfId="0" applyFont="1" applyFill="1" applyAlignment="1">
      <alignment horizontal="center" vertical="top" wrapText="1"/>
    </xf>
    <xf numFmtId="0" fontId="15" fillId="0" borderId="0" xfId="0" applyFont="1" applyFill="1" applyAlignment="1">
      <alignment vertical="top" wrapText="1"/>
    </xf>
    <xf numFmtId="0" fontId="15" fillId="0" borderId="0" xfId="0" applyFont="1" applyFill="1" applyAlignment="1">
      <alignment horizontal="left" vertical="top" wrapText="1"/>
    </xf>
    <xf numFmtId="0" fontId="13" fillId="0" borderId="0" xfId="0" applyFont="1" applyAlignment="1">
      <alignment/>
    </xf>
    <xf numFmtId="0" fontId="1" fillId="0" borderId="0" xfId="0" applyFont="1" applyBorder="1" applyAlignment="1">
      <alignment horizontal="left"/>
    </xf>
    <xf numFmtId="0" fontId="9" fillId="34" borderId="10" xfId="0" applyFont="1" applyFill="1" applyBorder="1" applyAlignment="1">
      <alignment horizontal="center" vertical="center" wrapText="1"/>
    </xf>
    <xf numFmtId="0" fontId="15" fillId="0" borderId="0" xfId="0" applyFont="1" applyAlignment="1">
      <alignment wrapText="1"/>
    </xf>
    <xf numFmtId="0" fontId="14" fillId="0" borderId="0" xfId="0" applyFont="1" applyFill="1" applyAlignment="1">
      <alignment wrapText="1"/>
    </xf>
    <xf numFmtId="0" fontId="14" fillId="0" borderId="0" xfId="0" applyFont="1" applyAlignment="1">
      <alignment wrapText="1"/>
    </xf>
    <xf numFmtId="0" fontId="15" fillId="0" borderId="13" xfId="0" applyFont="1" applyBorder="1" applyAlignment="1">
      <alignment vertical="top" wrapText="1"/>
    </xf>
    <xf numFmtId="0" fontId="1" fillId="0" borderId="0" xfId="0" applyFont="1" applyFill="1" applyAlignment="1">
      <alignment horizontal="center"/>
    </xf>
    <xf numFmtId="0" fontId="1" fillId="0" borderId="0" xfId="0" applyFont="1" applyAlignment="1">
      <alignment/>
    </xf>
    <xf numFmtId="0" fontId="14" fillId="0" borderId="0" xfId="0" applyFont="1" applyFill="1" applyAlignment="1">
      <alignment horizontal="left" vertical="top" wrapText="1"/>
    </xf>
    <xf numFmtId="0" fontId="0" fillId="0" borderId="0" xfId="0" applyFont="1" applyAlignment="1">
      <alignment vertical="top" wrapText="1"/>
    </xf>
    <xf numFmtId="0" fontId="15" fillId="0" borderId="10" xfId="0" applyFont="1" applyBorder="1" applyAlignment="1">
      <alignment horizontal="right" vertical="top" wrapText="1"/>
    </xf>
    <xf numFmtId="0" fontId="15" fillId="0" borderId="14" xfId="0" applyFont="1" applyBorder="1" applyAlignment="1">
      <alignment horizontal="right" vertical="top" wrapText="1"/>
    </xf>
    <xf numFmtId="0" fontId="15" fillId="0" borderId="0" xfId="0" applyFont="1" applyAlignment="1">
      <alignment horizontal="left" vertical="top" wrapText="1"/>
    </xf>
    <xf numFmtId="0" fontId="15" fillId="0" borderId="0" xfId="0" applyFont="1" applyBorder="1" applyAlignment="1">
      <alignment horizontal="left" vertical="top" wrapText="1"/>
    </xf>
    <xf numFmtId="0" fontId="6"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1" fillId="0" borderId="10" xfId="0" applyFont="1" applyFill="1" applyBorder="1" applyAlignment="1" applyProtection="1">
      <alignment horizontal="left" vertical="center" wrapText="1"/>
      <protection hidden="1" locked="0"/>
    </xf>
    <xf numFmtId="165" fontId="1" fillId="0" borderId="10" xfId="0" applyNumberFormat="1" applyFont="1" applyFill="1" applyBorder="1" applyAlignment="1" applyProtection="1">
      <alignment horizontal="left" vertical="center" wrapText="1"/>
      <protection hidden="1" locked="0"/>
    </xf>
    <xf numFmtId="0" fontId="1" fillId="0" borderId="15" xfId="0" applyFont="1" applyFill="1" applyBorder="1" applyAlignment="1" applyProtection="1">
      <alignment horizontal="left" vertical="center" wrapText="1"/>
      <protection hidden="1" locked="0"/>
    </xf>
    <xf numFmtId="49" fontId="1" fillId="0" borderId="10" xfId="0" applyNumberFormat="1" applyFont="1" applyFill="1" applyBorder="1" applyAlignment="1" applyProtection="1">
      <alignment horizontal="left" vertical="center" wrapText="1"/>
      <protection hidden="1" locked="0"/>
    </xf>
    <xf numFmtId="42" fontId="1" fillId="0" borderId="10" xfId="44" applyNumberFormat="1" applyFont="1" applyFill="1" applyBorder="1" applyAlignment="1" applyProtection="1">
      <alignment horizontal="left" vertical="center" wrapText="1"/>
      <protection hidden="1" locked="0"/>
    </xf>
    <xf numFmtId="9" fontId="1" fillId="0" borderId="10" xfId="0" applyNumberFormat="1" applyFont="1" applyFill="1" applyBorder="1" applyAlignment="1" applyProtection="1">
      <alignment horizontal="left" vertical="center" wrapText="1"/>
      <protection hidden="1" locked="0"/>
    </xf>
    <xf numFmtId="192" fontId="1" fillId="0" borderId="10" xfId="60" applyNumberFormat="1" applyFont="1" applyFill="1" applyBorder="1" applyAlignment="1" applyProtection="1">
      <alignment horizontal="left" vertical="center" wrapText="1"/>
      <protection hidden="1" locked="0"/>
    </xf>
    <xf numFmtId="10" fontId="1" fillId="0" borderId="10" xfId="60" applyNumberFormat="1" applyFont="1" applyFill="1" applyBorder="1" applyAlignment="1" applyProtection="1">
      <alignment horizontal="right" vertical="center" wrapText="1"/>
      <protection hidden="1" locked="0"/>
    </xf>
    <xf numFmtId="0" fontId="1" fillId="0" borderId="0" xfId="0" applyFont="1" applyFill="1" applyAlignment="1" applyProtection="1">
      <alignment horizontal="left" vertical="center" wrapText="1"/>
      <protection hidden="1" locked="0"/>
    </xf>
    <xf numFmtId="0" fontId="9" fillId="33" borderId="10" xfId="0" applyFont="1" applyFill="1" applyBorder="1" applyAlignment="1" applyProtection="1">
      <alignment horizontal="center" vertical="center" wrapText="1"/>
      <protection locked="0"/>
    </xf>
    <xf numFmtId="0" fontId="9" fillId="35" borderId="10" xfId="0" applyFont="1" applyFill="1" applyBorder="1" applyAlignment="1" applyProtection="1">
      <alignment horizontal="center" vertical="center"/>
      <protection locked="0"/>
    </xf>
    <xf numFmtId="0" fontId="9" fillId="35" borderId="10" xfId="0" applyFont="1" applyFill="1" applyBorder="1" applyAlignment="1" applyProtection="1">
      <alignment horizontal="center" vertical="center" wrapText="1"/>
      <protection locked="0"/>
    </xf>
    <xf numFmtId="0" fontId="15" fillId="0" borderId="0" xfId="0" applyFont="1" applyAlignment="1">
      <alignment horizontal="left" wrapText="1"/>
    </xf>
    <xf numFmtId="166" fontId="1" fillId="0" borderId="16" xfId="0" applyNumberFormat="1" applyFont="1" applyFill="1" applyBorder="1" applyAlignment="1" applyProtection="1">
      <alignment/>
      <protection/>
    </xf>
    <xf numFmtId="184" fontId="1" fillId="34" borderId="10" xfId="44" applyNumberFormat="1" applyFont="1" applyFill="1" applyBorder="1" applyAlignment="1" applyProtection="1">
      <alignment horizontal="left" vertical="center" wrapText="1"/>
      <protection hidden="1"/>
    </xf>
    <xf numFmtId="42" fontId="1" fillId="0" borderId="10" xfId="44" applyNumberFormat="1" applyFont="1" applyFill="1" applyBorder="1" applyAlignment="1" applyProtection="1">
      <alignment horizontal="left" vertical="center" wrapText="1"/>
      <protection hidden="1"/>
    </xf>
    <xf numFmtId="166" fontId="1" fillId="0" borderId="10" xfId="0" applyNumberFormat="1" applyFont="1" applyFill="1" applyBorder="1" applyAlignment="1" applyProtection="1">
      <alignment/>
      <protection/>
    </xf>
    <xf numFmtId="0" fontId="13" fillId="0" borderId="0" xfId="0" applyFont="1" applyFill="1" applyBorder="1" applyAlignment="1">
      <alignment horizontal="left" vertical="top" wrapText="1"/>
    </xf>
    <xf numFmtId="0" fontId="1" fillId="0" borderId="0" xfId="0" applyFont="1" applyAlignment="1">
      <alignment wrapText="1"/>
    </xf>
    <xf numFmtId="0" fontId="55" fillId="0" borderId="0" xfId="0" applyFont="1" applyAlignment="1">
      <alignment horizontal="right"/>
    </xf>
    <xf numFmtId="0" fontId="0" fillId="0" borderId="0" xfId="0" applyFont="1" applyBorder="1" applyAlignment="1">
      <alignment/>
    </xf>
    <xf numFmtId="0" fontId="1" fillId="0" borderId="0" xfId="0" applyFont="1" applyBorder="1" applyAlignment="1">
      <alignment vertical="top" wrapText="1"/>
    </xf>
    <xf numFmtId="0" fontId="1" fillId="0" borderId="0" xfId="0" applyFont="1" applyAlignment="1">
      <alignment/>
    </xf>
    <xf numFmtId="0" fontId="14" fillId="0" borderId="14" xfId="0" applyFont="1" applyBorder="1" applyAlignment="1">
      <alignment horizontal="left" vertical="center" wrapText="1"/>
    </xf>
    <xf numFmtId="0" fontId="15" fillId="0" borderId="11" xfId="0" applyFont="1" applyBorder="1" applyAlignment="1">
      <alignment horizontal="left" vertical="top" wrapText="1"/>
    </xf>
    <xf numFmtId="0" fontId="15" fillId="0" borderId="15" xfId="0" applyFont="1" applyBorder="1" applyAlignment="1">
      <alignment horizontal="left" vertical="top" wrapText="1"/>
    </xf>
    <xf numFmtId="0" fontId="15" fillId="0" borderId="17" xfId="0" applyFont="1" applyBorder="1" applyAlignment="1">
      <alignment horizontal="left" vertical="top" wrapText="1"/>
    </xf>
    <xf numFmtId="0" fontId="15" fillId="0" borderId="11" xfId="0" applyFont="1" applyBorder="1" applyAlignment="1">
      <alignment vertical="top" wrapText="1"/>
    </xf>
    <xf numFmtId="0" fontId="15" fillId="0" borderId="15" xfId="0" applyFont="1" applyBorder="1" applyAlignment="1">
      <alignment vertical="top" wrapText="1"/>
    </xf>
    <xf numFmtId="0" fontId="15" fillId="0" borderId="17" xfId="0" applyFont="1" applyBorder="1" applyAlignment="1">
      <alignment vertical="top" wrapText="1"/>
    </xf>
    <xf numFmtId="0" fontId="1" fillId="0" borderId="0" xfId="0" applyFont="1" applyAlignment="1">
      <alignment horizontal="left" wrapText="1"/>
    </xf>
    <xf numFmtId="0" fontId="17" fillId="0" borderId="18" xfId="0" applyFont="1" applyBorder="1" applyAlignment="1">
      <alignment horizontal="left" vertical="top" wrapText="1"/>
    </xf>
    <xf numFmtId="0" fontId="14" fillId="0" borderId="0" xfId="0" applyFont="1" applyAlignment="1">
      <alignment horizontal="left" wrapText="1"/>
    </xf>
    <xf numFmtId="0" fontId="15" fillId="0" borderId="0" xfId="0" applyFont="1" applyAlignment="1">
      <alignment horizontal="left" vertical="top" wrapText="1"/>
    </xf>
    <xf numFmtId="0" fontId="15" fillId="0" borderId="18" xfId="0" applyFont="1" applyBorder="1" applyAlignment="1">
      <alignment horizontal="left" vertical="top" wrapText="1"/>
    </xf>
    <xf numFmtId="0" fontId="14" fillId="0" borderId="0" xfId="0" applyFont="1" applyFill="1" applyAlignment="1">
      <alignment horizontal="center" wrapText="1"/>
    </xf>
    <xf numFmtId="0" fontId="14" fillId="0" borderId="0" xfId="0" applyFont="1" applyAlignment="1">
      <alignment horizontal="center" wrapText="1"/>
    </xf>
    <xf numFmtId="0" fontId="15" fillId="0" borderId="0" xfId="0" applyFont="1" applyAlignment="1">
      <alignment horizontal="left" wrapText="1"/>
    </xf>
    <xf numFmtId="0" fontId="15" fillId="0" borderId="0" xfId="0" applyFont="1" applyAlignment="1">
      <alignment vertical="top" wrapText="1"/>
    </xf>
    <xf numFmtId="0" fontId="13" fillId="0" borderId="18" xfId="0" applyFont="1" applyFill="1" applyBorder="1" applyAlignment="1">
      <alignment horizontal="left" vertical="top" wrapText="1"/>
    </xf>
    <xf numFmtId="0" fontId="1" fillId="0" borderId="0" xfId="0" applyFont="1" applyBorder="1" applyAlignment="1">
      <alignment horizontal="left"/>
    </xf>
    <xf numFmtId="0" fontId="1" fillId="0" borderId="18" xfId="0" applyFont="1" applyBorder="1" applyAlignment="1">
      <alignment horizontal="left"/>
    </xf>
    <xf numFmtId="0" fontId="1" fillId="0" borderId="0" xfId="0" applyFont="1" applyAlignment="1">
      <alignment horizontal="left"/>
    </xf>
    <xf numFmtId="0" fontId="1" fillId="0" borderId="0" xfId="0" applyFont="1" applyBorder="1" applyAlignment="1">
      <alignment/>
    </xf>
    <xf numFmtId="0" fontId="1" fillId="0" borderId="18" xfId="0" applyFont="1" applyBorder="1" applyAlignment="1">
      <alignment/>
    </xf>
    <xf numFmtId="0" fontId="1" fillId="0" borderId="18" xfId="0" applyFont="1" applyBorder="1" applyAlignment="1">
      <alignment horizontal="center"/>
    </xf>
    <xf numFmtId="0" fontId="1" fillId="0" borderId="0" xfId="0" applyFont="1" applyAlignment="1">
      <alignment wrapText="1"/>
    </xf>
    <xf numFmtId="0" fontId="2" fillId="0" borderId="10" xfId="0" applyFont="1" applyFill="1" applyBorder="1" applyAlignment="1">
      <alignment horizontal="right" vertical="top" wrapText="1"/>
    </xf>
    <xf numFmtId="0" fontId="0" fillId="0" borderId="10" xfId="0" applyBorder="1" applyAlignment="1">
      <alignment/>
    </xf>
    <xf numFmtId="0" fontId="16" fillId="0" borderId="0" xfId="0" applyFont="1" applyAlignment="1">
      <alignment/>
    </xf>
    <xf numFmtId="0" fontId="13" fillId="0" borderId="0" xfId="0" applyFont="1" applyAlignment="1">
      <alignment horizontal="left"/>
    </xf>
    <xf numFmtId="0" fontId="2" fillId="0" borderId="10" xfId="0" applyFont="1" applyFill="1" applyBorder="1" applyAlignment="1">
      <alignment horizontal="right" vertical="top"/>
    </xf>
    <xf numFmtId="0" fontId="55" fillId="0" borderId="0" xfId="0" applyFont="1" applyAlignment="1">
      <alignment horizontal="right"/>
    </xf>
    <xf numFmtId="0" fontId="3" fillId="0" borderId="0" xfId="0" applyFont="1" applyFill="1" applyAlignment="1">
      <alignment horizontal="center"/>
    </xf>
    <xf numFmtId="0" fontId="0" fillId="0" borderId="0" xfId="0" applyAlignment="1">
      <alignment horizontal="center"/>
    </xf>
    <xf numFmtId="0" fontId="2" fillId="0" borderId="10" xfId="0" applyFont="1" applyBorder="1" applyAlignment="1">
      <alignment horizontal="right" vertical="top" wrapText="1"/>
    </xf>
    <xf numFmtId="166" fontId="9" fillId="33" borderId="11" xfId="0" applyNumberFormat="1" applyFont="1" applyFill="1" applyBorder="1" applyAlignment="1" applyProtection="1">
      <alignment horizontal="center" vertical="center" wrapText="1"/>
      <protection locked="0"/>
    </xf>
    <xf numFmtId="166" fontId="9" fillId="33" borderId="17" xfId="0" applyNumberFormat="1"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9" fillId="33" borderId="17" xfId="0" applyFont="1" applyFill="1" applyBorder="1" applyAlignment="1" applyProtection="1">
      <alignment horizontal="center" vertical="center" wrapText="1"/>
      <protection locked="0"/>
    </xf>
    <xf numFmtId="0" fontId="2" fillId="0" borderId="10" xfId="0" applyFont="1" applyBorder="1" applyAlignment="1">
      <alignment horizontal="right" wrapText="1"/>
    </xf>
    <xf numFmtId="0" fontId="2" fillId="0" borderId="10" xfId="0" applyFont="1" applyBorder="1" applyAlignment="1">
      <alignment horizontal="right" vertical="top"/>
    </xf>
    <xf numFmtId="0" fontId="14" fillId="0" borderId="0" xfId="0" applyFont="1" applyFill="1" applyAlignment="1">
      <alignment horizontal="left" vertical="top" wrapText="1"/>
    </xf>
    <xf numFmtId="0" fontId="4" fillId="0" borderId="0" xfId="0" applyFont="1" applyFill="1" applyAlignment="1">
      <alignment horizontal="center"/>
    </xf>
    <xf numFmtId="0" fontId="2" fillId="0" borderId="11" xfId="0" applyFont="1" applyBorder="1" applyAlignment="1">
      <alignment horizontal="right" vertical="top"/>
    </xf>
    <xf numFmtId="0" fontId="2" fillId="0" borderId="15" xfId="0" applyFont="1" applyBorder="1" applyAlignment="1">
      <alignment horizontal="right" vertical="top"/>
    </xf>
    <xf numFmtId="0" fontId="2" fillId="0" borderId="17" xfId="0" applyFont="1" applyBorder="1" applyAlignment="1">
      <alignment horizontal="right" vertical="top"/>
    </xf>
    <xf numFmtId="0" fontId="2" fillId="0" borderId="11" xfId="0" applyFont="1" applyBorder="1" applyAlignment="1">
      <alignment horizontal="right" vertical="top" wrapText="1"/>
    </xf>
    <xf numFmtId="0" fontId="0" fillId="0" borderId="15" xfId="0" applyBorder="1" applyAlignment="1">
      <alignment/>
    </xf>
    <xf numFmtId="0" fontId="0" fillId="0" borderId="17" xfId="0" applyBorder="1" applyAlignment="1">
      <alignment/>
    </xf>
    <xf numFmtId="195" fontId="1" fillId="36" borderId="11" xfId="0" applyNumberFormat="1" applyFont="1" applyFill="1" applyBorder="1" applyAlignment="1" applyProtection="1">
      <alignment horizontal="center" vertical="center"/>
      <protection locked="0"/>
    </xf>
    <xf numFmtId="195" fontId="1" fillId="36" borderId="17" xfId="0" applyNumberFormat="1" applyFont="1" applyFill="1" applyBorder="1" applyAlignment="1" applyProtection="1">
      <alignment horizontal="center" vertical="center"/>
      <protection locked="0"/>
    </xf>
    <xf numFmtId="0" fontId="0" fillId="0" borderId="0" xfId="0" applyFont="1" applyAlignment="1">
      <alignment vertical="top" wrapText="1"/>
    </xf>
    <xf numFmtId="193" fontId="9" fillId="33" borderId="11" xfId="0" applyNumberFormat="1" applyFont="1" applyFill="1" applyBorder="1" applyAlignment="1" applyProtection="1">
      <alignment horizontal="center" vertical="center" wrapText="1"/>
      <protection locked="0"/>
    </xf>
    <xf numFmtId="193" fontId="9" fillId="33" borderId="17" xfId="0" applyNumberFormat="1"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30"/>
  <sheetViews>
    <sheetView zoomScalePageLayoutView="0" workbookViewId="0" topLeftCell="A10">
      <selection activeCell="K18" sqref="K18"/>
    </sheetView>
  </sheetViews>
  <sheetFormatPr defaultColWidth="9.00390625" defaultRowHeight="14.25"/>
  <cols>
    <col min="1" max="1" width="28.50390625" style="38" customWidth="1"/>
    <col min="2" max="2" width="14.75390625" style="38" customWidth="1"/>
    <col min="3" max="5" width="9.00390625" style="38" customWidth="1"/>
    <col min="6" max="6" width="21.125" style="38" customWidth="1"/>
    <col min="7" max="7" width="2.625" style="38" customWidth="1"/>
    <col min="8" max="16384" width="9.00390625" style="38" customWidth="1"/>
  </cols>
  <sheetData>
    <row r="1" spans="1:6" ht="12" customHeight="1">
      <c r="A1" s="88" t="s">
        <v>28</v>
      </c>
      <c r="B1" s="88"/>
      <c r="C1" s="88"/>
      <c r="D1" s="88"/>
      <c r="E1" s="88"/>
      <c r="F1" s="88"/>
    </row>
    <row r="2" spans="1:6" ht="12" customHeight="1">
      <c r="A2" s="88" t="s">
        <v>29</v>
      </c>
      <c r="B2" s="88"/>
      <c r="C2" s="88"/>
      <c r="D2" s="88"/>
      <c r="E2" s="88"/>
      <c r="F2" s="88"/>
    </row>
    <row r="3" spans="1:11" ht="12" customHeight="1">
      <c r="A3" s="88" t="s">
        <v>57</v>
      </c>
      <c r="B3" s="88"/>
      <c r="C3" s="88"/>
      <c r="D3" s="88"/>
      <c r="E3" s="88"/>
      <c r="F3" s="88"/>
      <c r="G3" s="39"/>
      <c r="H3" s="39"/>
      <c r="I3" s="39"/>
      <c r="J3" s="39"/>
      <c r="K3" s="39"/>
    </row>
    <row r="4" spans="1:11" ht="12">
      <c r="A4" s="89"/>
      <c r="B4" s="89"/>
      <c r="C4" s="89"/>
      <c r="D4" s="89"/>
      <c r="E4" s="40"/>
      <c r="F4" s="40"/>
      <c r="G4" s="40"/>
      <c r="H4" s="40"/>
      <c r="I4" s="40"/>
      <c r="J4" s="40"/>
      <c r="K4" s="40"/>
    </row>
    <row r="5" spans="1:6" ht="36" customHeight="1">
      <c r="A5" s="90" t="s">
        <v>63</v>
      </c>
      <c r="B5" s="90"/>
      <c r="C5" s="90"/>
      <c r="D5" s="90"/>
      <c r="E5" s="90"/>
      <c r="F5" s="90"/>
    </row>
    <row r="6" ht="6.75" customHeight="1"/>
    <row r="7" spans="1:6" ht="30" customHeight="1">
      <c r="A7" s="91" t="s">
        <v>64</v>
      </c>
      <c r="B7" s="91"/>
      <c r="C7" s="91"/>
      <c r="D7" s="91"/>
      <c r="E7" s="91"/>
      <c r="F7" s="91"/>
    </row>
    <row r="8" ht="6.75" customHeight="1"/>
    <row r="9" spans="1:6" ht="39.75" customHeight="1">
      <c r="A9" s="85" t="s">
        <v>80</v>
      </c>
      <c r="B9" s="85"/>
      <c r="C9" s="85"/>
      <c r="D9" s="85"/>
      <c r="E9" s="85"/>
      <c r="F9" s="85"/>
    </row>
    <row r="10" spans="1:6" ht="8.25" customHeight="1">
      <c r="A10" s="65"/>
      <c r="B10" s="65"/>
      <c r="C10" s="65"/>
      <c r="D10" s="65"/>
      <c r="E10" s="65"/>
      <c r="F10" s="65"/>
    </row>
    <row r="11" spans="1:6" ht="16.5" customHeight="1">
      <c r="A11" s="84" t="s">
        <v>67</v>
      </c>
      <c r="B11" s="84"/>
      <c r="C11" s="84"/>
      <c r="D11" s="84"/>
      <c r="E11" s="84"/>
      <c r="F11" s="84"/>
    </row>
    <row r="12" spans="1:6" ht="14.25" customHeight="1">
      <c r="A12" s="46" t="s">
        <v>51</v>
      </c>
      <c r="B12" s="77" t="s">
        <v>65</v>
      </c>
      <c r="C12" s="78"/>
      <c r="D12" s="78"/>
      <c r="E12" s="78"/>
      <c r="F12" s="79"/>
    </row>
    <row r="13" ht="9" customHeight="1"/>
    <row r="14" spans="1:7" ht="32.25" customHeight="1">
      <c r="A14" s="86" t="s">
        <v>81</v>
      </c>
      <c r="B14" s="86"/>
      <c r="C14" s="86"/>
      <c r="D14" s="86"/>
      <c r="E14" s="86"/>
      <c r="F14" s="86"/>
      <c r="G14" s="48"/>
    </row>
    <row r="15" spans="1:6" ht="30" customHeight="1">
      <c r="A15" s="87" t="s">
        <v>78</v>
      </c>
      <c r="B15" s="87"/>
      <c r="C15" s="87"/>
      <c r="D15" s="87"/>
      <c r="E15" s="87"/>
      <c r="F15" s="87"/>
    </row>
    <row r="16" spans="1:6" ht="14.25" customHeight="1">
      <c r="A16" s="46" t="s">
        <v>84</v>
      </c>
      <c r="B16" s="77" t="s">
        <v>68</v>
      </c>
      <c r="C16" s="78"/>
      <c r="D16" s="78"/>
      <c r="E16" s="78"/>
      <c r="F16" s="79"/>
    </row>
    <row r="17" spans="1:6" ht="37.5" customHeight="1">
      <c r="A17" s="47" t="s">
        <v>58</v>
      </c>
      <c r="B17" s="77" t="s">
        <v>74</v>
      </c>
      <c r="C17" s="78"/>
      <c r="D17" s="78"/>
      <c r="E17" s="78"/>
      <c r="F17" s="79"/>
    </row>
    <row r="18" spans="1:6" ht="24.75" customHeight="1">
      <c r="A18" s="47" t="s">
        <v>85</v>
      </c>
      <c r="B18" s="77" t="s">
        <v>61</v>
      </c>
      <c r="C18" s="78"/>
      <c r="D18" s="78"/>
      <c r="E18" s="78"/>
      <c r="F18" s="79"/>
    </row>
    <row r="19" spans="1:6" ht="91.5" customHeight="1">
      <c r="A19" s="76" t="s">
        <v>86</v>
      </c>
      <c r="B19" s="77" t="s">
        <v>79</v>
      </c>
      <c r="C19" s="78"/>
      <c r="D19" s="78"/>
      <c r="E19" s="78"/>
      <c r="F19" s="79"/>
    </row>
    <row r="20" spans="1:7" ht="24.75" customHeight="1">
      <c r="A20" s="41"/>
      <c r="B20" s="77" t="s">
        <v>69</v>
      </c>
      <c r="C20" s="78"/>
      <c r="D20" s="78"/>
      <c r="E20" s="78"/>
      <c r="F20" s="79"/>
      <c r="G20" s="49"/>
    </row>
    <row r="21" spans="1:6" ht="60" customHeight="1">
      <c r="A21" s="46" t="s">
        <v>52</v>
      </c>
      <c r="B21" s="77" t="s">
        <v>70</v>
      </c>
      <c r="C21" s="78"/>
      <c r="D21" s="78"/>
      <c r="E21" s="78"/>
      <c r="F21" s="79"/>
    </row>
    <row r="22" spans="1:7" ht="51.75" customHeight="1">
      <c r="A22" s="46" t="s">
        <v>53</v>
      </c>
      <c r="B22" s="77" t="s">
        <v>77</v>
      </c>
      <c r="C22" s="78"/>
      <c r="D22" s="78"/>
      <c r="E22" s="78"/>
      <c r="F22" s="79"/>
      <c r="G22" s="49"/>
    </row>
    <row r="23" spans="1:6" ht="24" customHeight="1">
      <c r="A23" s="46" t="s">
        <v>54</v>
      </c>
      <c r="B23" s="77" t="s">
        <v>62</v>
      </c>
      <c r="C23" s="78"/>
      <c r="D23" s="78"/>
      <c r="E23" s="78"/>
      <c r="F23" s="79"/>
    </row>
    <row r="24" spans="1:6" ht="72.75" customHeight="1">
      <c r="A24" s="46" t="s">
        <v>55</v>
      </c>
      <c r="B24" s="80" t="s">
        <v>87</v>
      </c>
      <c r="C24" s="81"/>
      <c r="D24" s="81"/>
      <c r="E24" s="81"/>
      <c r="F24" s="82"/>
    </row>
    <row r="25" spans="1:6" ht="24" customHeight="1">
      <c r="A25" s="46" t="s">
        <v>56</v>
      </c>
      <c r="B25" s="80" t="s">
        <v>66</v>
      </c>
      <c r="C25" s="81"/>
      <c r="D25" s="81"/>
      <c r="E25" s="81"/>
      <c r="F25" s="82"/>
    </row>
    <row r="27" ht="12">
      <c r="A27" s="38" t="s">
        <v>82</v>
      </c>
    </row>
    <row r="28" ht="12" customHeight="1">
      <c r="A28" s="71" t="s">
        <v>83</v>
      </c>
    </row>
    <row r="30" spans="1:4" ht="15" customHeight="1">
      <c r="A30" s="83" t="s">
        <v>88</v>
      </c>
      <c r="B30" s="83"/>
      <c r="C30" s="83"/>
      <c r="D30" s="83"/>
    </row>
  </sheetData>
  <sheetProtection/>
  <mergeCells count="22">
    <mergeCell ref="A1:F1"/>
    <mergeCell ref="A2:F2"/>
    <mergeCell ref="A3:F3"/>
    <mergeCell ref="A4:D4"/>
    <mergeCell ref="A5:F5"/>
    <mergeCell ref="A7:F7"/>
    <mergeCell ref="A30:D30"/>
    <mergeCell ref="B23:F23"/>
    <mergeCell ref="B24:F24"/>
    <mergeCell ref="A11:F11"/>
    <mergeCell ref="B12:F12"/>
    <mergeCell ref="A9:F9"/>
    <mergeCell ref="A14:F14"/>
    <mergeCell ref="A15:F15"/>
    <mergeCell ref="B16:F16"/>
    <mergeCell ref="B18:F18"/>
    <mergeCell ref="B17:F17"/>
    <mergeCell ref="B25:F25"/>
    <mergeCell ref="B19:F19"/>
    <mergeCell ref="B20:F20"/>
    <mergeCell ref="B21:F21"/>
    <mergeCell ref="B22:F22"/>
  </mergeCells>
  <printOptions/>
  <pageMargins left="0.16597112860892388" right="0.16597112860892388" top="0.5" bottom="0.5" header="0" footer="0"/>
  <pageSetup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T45"/>
  <sheetViews>
    <sheetView tabSelected="1" zoomScaleSheetLayoutView="100" zoomScalePageLayoutView="0" workbookViewId="0" topLeftCell="A1">
      <selection activeCell="K24" sqref="K24"/>
    </sheetView>
  </sheetViews>
  <sheetFormatPr defaultColWidth="9.00390625" defaultRowHeight="14.25"/>
  <cols>
    <col min="1" max="1" width="11.625" style="15" customWidth="1"/>
    <col min="2" max="2" width="18.00390625" style="15" customWidth="1"/>
    <col min="3" max="3" width="9.75390625" style="15" customWidth="1"/>
    <col min="4" max="4" width="27.75390625" style="15" customWidth="1"/>
    <col min="5" max="5" width="12.50390625" style="15" customWidth="1"/>
    <col min="6" max="6" width="8.00390625" style="15" customWidth="1"/>
    <col min="7" max="7" width="9.375" style="15" customWidth="1"/>
    <col min="8" max="8" width="8.875" style="15" customWidth="1"/>
    <col min="9" max="9" width="5.25390625" style="15" customWidth="1"/>
    <col min="10" max="10" width="8.125" style="15" customWidth="1"/>
    <col min="11" max="11" width="9.00390625" style="15" customWidth="1"/>
    <col min="12" max="12" width="4.875" style="15" customWidth="1"/>
    <col min="13" max="13" width="8.25390625" style="15" customWidth="1"/>
    <col min="14" max="16384" width="9.00390625" style="15" customWidth="1"/>
  </cols>
  <sheetData>
    <row r="1" spans="1:13" ht="15">
      <c r="A1" s="106" t="s">
        <v>28</v>
      </c>
      <c r="B1" s="107"/>
      <c r="C1" s="107"/>
      <c r="D1" s="107"/>
      <c r="E1" s="107"/>
      <c r="F1" s="107"/>
      <c r="G1" s="107"/>
      <c r="H1" s="107"/>
      <c r="I1" s="107"/>
      <c r="J1" s="107"/>
      <c r="K1" s="107"/>
      <c r="L1" s="107"/>
      <c r="M1" s="107"/>
    </row>
    <row r="2" spans="1:13" ht="15">
      <c r="A2" s="106" t="s">
        <v>29</v>
      </c>
      <c r="B2" s="107"/>
      <c r="C2" s="107"/>
      <c r="D2" s="107"/>
      <c r="E2" s="107"/>
      <c r="F2" s="107"/>
      <c r="G2" s="107"/>
      <c r="H2" s="107"/>
      <c r="I2" s="107"/>
      <c r="J2" s="107"/>
      <c r="K2" s="107"/>
      <c r="L2" s="107"/>
      <c r="M2" s="107"/>
    </row>
    <row r="3" spans="1:13" ht="15">
      <c r="A3" s="106" t="s">
        <v>59</v>
      </c>
      <c r="B3" s="107"/>
      <c r="C3" s="107"/>
      <c r="D3" s="107"/>
      <c r="E3" s="107"/>
      <c r="F3" s="107"/>
      <c r="G3" s="107"/>
      <c r="H3" s="107"/>
      <c r="I3" s="107"/>
      <c r="J3" s="107"/>
      <c r="K3" s="107"/>
      <c r="L3" s="107"/>
      <c r="M3" s="107"/>
    </row>
    <row r="4" spans="1:9" ht="15">
      <c r="A4" s="116"/>
      <c r="B4" s="116"/>
      <c r="C4" s="116"/>
      <c r="D4" s="116"/>
      <c r="E4" s="116"/>
      <c r="F4" s="116"/>
      <c r="G4" s="27"/>
      <c r="H4" s="6"/>
      <c r="I4" s="6"/>
    </row>
    <row r="5" spans="1:9" ht="27.75" customHeight="1">
      <c r="A5" s="115" t="s">
        <v>39</v>
      </c>
      <c r="B5" s="115"/>
      <c r="C5" s="115"/>
      <c r="D5" s="115"/>
      <c r="E5" s="125"/>
      <c r="F5" s="125"/>
      <c r="G5" s="125"/>
      <c r="H5" s="125"/>
      <c r="I5" s="9"/>
    </row>
    <row r="6" spans="1:9" ht="14.25" customHeight="1">
      <c r="A6" s="44"/>
      <c r="B6" s="44"/>
      <c r="C6" s="44"/>
      <c r="D6" s="44"/>
      <c r="E6" s="45"/>
      <c r="F6" s="45"/>
      <c r="G6" s="45"/>
      <c r="H6" s="45"/>
      <c r="I6" s="9"/>
    </row>
    <row r="7" spans="1:9" ht="14.25">
      <c r="A7" s="115" t="s">
        <v>21</v>
      </c>
      <c r="B7" s="115"/>
      <c r="C7" s="115"/>
      <c r="D7" s="115"/>
      <c r="E7" s="32"/>
      <c r="F7" s="32"/>
      <c r="G7" s="32"/>
      <c r="H7" s="33"/>
      <c r="I7" s="9"/>
    </row>
    <row r="8" spans="1:9" ht="14.25" customHeight="1">
      <c r="A8" s="92" t="s">
        <v>30</v>
      </c>
      <c r="B8" s="92"/>
      <c r="C8" s="92"/>
      <c r="D8" s="92"/>
      <c r="E8" s="70"/>
      <c r="F8" s="34"/>
      <c r="G8" s="34"/>
      <c r="H8" s="34"/>
      <c r="I8" s="8"/>
    </row>
    <row r="9" spans="1:12" ht="23.25" customHeight="1">
      <c r="A9" s="120" t="s">
        <v>44</v>
      </c>
      <c r="B9" s="121"/>
      <c r="C9" s="122"/>
      <c r="D9" s="37" t="s">
        <v>4</v>
      </c>
      <c r="E9" s="29"/>
      <c r="F9" s="117" t="s">
        <v>73</v>
      </c>
      <c r="G9" s="118"/>
      <c r="H9" s="118"/>
      <c r="I9" s="118"/>
      <c r="J9" s="119"/>
      <c r="K9" s="123"/>
      <c r="L9" s="124"/>
    </row>
    <row r="10" spans="1:12" ht="23.25" customHeight="1">
      <c r="A10" s="108" t="s">
        <v>33</v>
      </c>
      <c r="B10" s="108"/>
      <c r="C10" s="101"/>
      <c r="D10" s="62"/>
      <c r="E10" s="25"/>
      <c r="F10" s="108" t="s">
        <v>31</v>
      </c>
      <c r="G10" s="114"/>
      <c r="H10" s="114"/>
      <c r="I10" s="101"/>
      <c r="J10" s="101"/>
      <c r="K10" s="111"/>
      <c r="L10" s="112"/>
    </row>
    <row r="11" spans="1:12" ht="23.25" customHeight="1">
      <c r="A11" s="108" t="s">
        <v>34</v>
      </c>
      <c r="B11" s="108"/>
      <c r="C11" s="101"/>
      <c r="D11" s="63"/>
      <c r="E11" s="26"/>
      <c r="F11" s="108" t="s">
        <v>32</v>
      </c>
      <c r="G11" s="108"/>
      <c r="H11" s="108"/>
      <c r="I11" s="101"/>
      <c r="J11" s="101"/>
      <c r="K11" s="111"/>
      <c r="L11" s="112"/>
    </row>
    <row r="12" spans="1:12" ht="23.25" customHeight="1">
      <c r="A12" s="108" t="s">
        <v>35</v>
      </c>
      <c r="B12" s="101"/>
      <c r="C12" s="101"/>
      <c r="D12" s="63"/>
      <c r="E12" s="23"/>
      <c r="F12" s="100" t="s">
        <v>26</v>
      </c>
      <c r="G12" s="100"/>
      <c r="H12" s="100"/>
      <c r="I12" s="101"/>
      <c r="J12" s="101"/>
      <c r="K12" s="126"/>
      <c r="L12" s="127"/>
    </row>
    <row r="13" spans="1:12" ht="23.25" customHeight="1">
      <c r="A13" s="108" t="s">
        <v>18</v>
      </c>
      <c r="B13" s="101"/>
      <c r="C13" s="101"/>
      <c r="D13" s="64"/>
      <c r="E13" s="24"/>
      <c r="F13" s="100" t="s">
        <v>15</v>
      </c>
      <c r="G13" s="104"/>
      <c r="H13" s="104"/>
      <c r="I13" s="101"/>
      <c r="J13" s="101"/>
      <c r="K13" s="109"/>
      <c r="L13" s="110"/>
    </row>
    <row r="14" spans="1:12" ht="23.25" customHeight="1">
      <c r="A14" s="113" t="s">
        <v>24</v>
      </c>
      <c r="B14" s="101"/>
      <c r="C14" s="101"/>
      <c r="D14" s="63"/>
      <c r="E14" s="24"/>
      <c r="F14" s="100" t="s">
        <v>40</v>
      </c>
      <c r="G14" s="104"/>
      <c r="H14" s="104"/>
      <c r="I14" s="101"/>
      <c r="J14" s="101"/>
      <c r="K14" s="111"/>
      <c r="L14" s="112"/>
    </row>
    <row r="15" spans="1:9" ht="14.25">
      <c r="A15" s="26"/>
      <c r="B15" s="26"/>
      <c r="C15" s="30"/>
      <c r="D15" s="24"/>
      <c r="E15" s="24"/>
      <c r="F15" s="24"/>
      <c r="G15" s="24"/>
      <c r="H15" s="17"/>
      <c r="I15" s="16"/>
    </row>
    <row r="16" spans="1:9" ht="14.25">
      <c r="A16" s="103" t="s">
        <v>36</v>
      </c>
      <c r="B16" s="103"/>
      <c r="C16" s="103"/>
      <c r="D16" s="10"/>
      <c r="E16" s="10"/>
      <c r="F16" s="10"/>
      <c r="G16" s="10"/>
      <c r="H16" s="10"/>
      <c r="I16" s="10"/>
    </row>
    <row r="17" spans="1:13" s="52" customFormat="1" ht="14.25">
      <c r="A17" s="50"/>
      <c r="B17" s="50"/>
      <c r="C17" s="50"/>
      <c r="D17" s="50"/>
      <c r="E17" s="50"/>
      <c r="F17" s="50"/>
      <c r="G17" s="50"/>
      <c r="H17" s="50"/>
      <c r="I17" s="50"/>
      <c r="J17" s="51"/>
      <c r="K17" s="51"/>
      <c r="L17" s="51"/>
      <c r="M17" s="51"/>
    </row>
    <row r="18" spans="1:9" s="52" customFormat="1" ht="14.25">
      <c r="A18" s="50"/>
      <c r="B18" s="50"/>
      <c r="C18" s="50"/>
      <c r="D18" s="50"/>
      <c r="E18" s="50"/>
      <c r="F18" s="50"/>
      <c r="G18" s="50"/>
      <c r="H18" s="50"/>
      <c r="I18" s="50"/>
    </row>
    <row r="19" spans="1:13" ht="14.25">
      <c r="A19" s="35" t="s">
        <v>37</v>
      </c>
      <c r="B19" s="1"/>
      <c r="C19" s="3"/>
      <c r="D19" s="3"/>
      <c r="E19" s="2"/>
      <c r="F19" s="14"/>
      <c r="G19" s="14"/>
      <c r="H19" s="18"/>
      <c r="I19" s="18"/>
      <c r="K19" s="19"/>
      <c r="L19" s="19"/>
      <c r="M19" s="19"/>
    </row>
    <row r="20" spans="1:13" ht="37.5" customHeight="1">
      <c r="A20" s="31" t="s">
        <v>93</v>
      </c>
      <c r="B20" s="12" t="s">
        <v>75</v>
      </c>
      <c r="C20" s="12" t="s">
        <v>91</v>
      </c>
      <c r="D20" s="12" t="s">
        <v>27</v>
      </c>
      <c r="E20" s="12" t="s">
        <v>41</v>
      </c>
      <c r="F20" s="12" t="s">
        <v>42</v>
      </c>
      <c r="G20" s="12" t="s">
        <v>43</v>
      </c>
      <c r="H20" s="12" t="s">
        <v>19</v>
      </c>
      <c r="I20" s="11" t="s">
        <v>50</v>
      </c>
      <c r="J20" s="13" t="s">
        <v>17</v>
      </c>
      <c r="K20" s="31" t="s">
        <v>20</v>
      </c>
      <c r="L20" s="13" t="s">
        <v>38</v>
      </c>
      <c r="M20" s="31" t="s">
        <v>0</v>
      </c>
    </row>
    <row r="21" spans="1:13" s="61" customFormat="1" ht="11.25" hidden="1">
      <c r="A21" s="53"/>
      <c r="B21" s="53"/>
      <c r="C21" s="54" t="s">
        <v>49</v>
      </c>
      <c r="D21" s="55" t="s">
        <v>10</v>
      </c>
      <c r="E21" s="53" t="s">
        <v>11</v>
      </c>
      <c r="F21" s="56" t="s">
        <v>23</v>
      </c>
      <c r="G21" s="56" t="s">
        <v>25</v>
      </c>
      <c r="H21" s="57"/>
      <c r="I21" s="58">
        <f>IF(B21="Existing Building",1,IF(BasisIncrease="Yes",1.3,1))</f>
        <v>1</v>
      </c>
      <c r="J21" s="59"/>
      <c r="K21" s="68">
        <f>ROUND(H21*I21*J21,0)</f>
        <v>0</v>
      </c>
      <c r="L21" s="60"/>
      <c r="M21" s="67">
        <f>ROUND(K21*L21,0)</f>
        <v>0</v>
      </c>
    </row>
    <row r="22" spans="2:20" ht="14.25">
      <c r="B22" s="14"/>
      <c r="F22" s="42" t="s">
        <v>60</v>
      </c>
      <c r="G22" s="20"/>
      <c r="H22" s="69">
        <f>SUM(H21:H21)</f>
        <v>0</v>
      </c>
      <c r="I22" s="21"/>
      <c r="J22" s="19"/>
      <c r="K22" s="69">
        <f>SUM(K21:K21)</f>
        <v>0</v>
      </c>
      <c r="L22" s="22"/>
      <c r="M22" s="66">
        <f>SUM(M21:M21)</f>
        <v>0</v>
      </c>
      <c r="N22" s="28"/>
      <c r="O22" s="28"/>
      <c r="P22" s="28"/>
      <c r="Q22" s="28"/>
      <c r="R22" s="28"/>
      <c r="S22" s="28"/>
      <c r="T22" s="28"/>
    </row>
    <row r="23" spans="2:13" ht="28.5" customHeight="1">
      <c r="B23" s="14"/>
      <c r="G23" s="105" t="str">
        <f>IF(SumCreditRequest&gt;K13,"Total Credit Requested must be less than or equal to Total Carryover Amount"," ")</f>
        <v> </v>
      </c>
      <c r="H23" s="105"/>
      <c r="I23" s="105"/>
      <c r="J23" s="105"/>
      <c r="K23" s="105"/>
      <c r="L23" s="105"/>
      <c r="M23" s="105"/>
    </row>
    <row r="24" spans="1:13" ht="62.25" customHeight="1">
      <c r="A24" s="85" t="s">
        <v>92</v>
      </c>
      <c r="B24" s="85"/>
      <c r="C24" s="85"/>
      <c r="D24" s="85"/>
      <c r="E24" s="85"/>
      <c r="G24" s="72"/>
      <c r="H24" s="72"/>
      <c r="I24" s="72"/>
      <c r="J24" s="72"/>
      <c r="K24" s="72"/>
      <c r="L24" s="72"/>
      <c r="M24" s="72"/>
    </row>
    <row r="25" spans="2:13" ht="14.25" customHeight="1">
      <c r="B25" s="14"/>
      <c r="G25" s="72"/>
      <c r="H25" s="72"/>
      <c r="I25" s="72"/>
      <c r="J25" s="72"/>
      <c r="K25" s="72"/>
      <c r="L25" s="72"/>
      <c r="M25" s="72"/>
    </row>
    <row r="26" spans="1:13" ht="14.25">
      <c r="A26" s="102" t="s">
        <v>71</v>
      </c>
      <c r="B26" s="102"/>
      <c r="C26" s="102"/>
      <c r="D26" s="102"/>
      <c r="E26" s="43"/>
      <c r="F26" s="43"/>
      <c r="G26" s="43"/>
      <c r="H26" s="43"/>
      <c r="I26" s="43"/>
      <c r="J26" s="43"/>
      <c r="K26" s="43"/>
      <c r="L26" s="43"/>
      <c r="M26" s="43"/>
    </row>
    <row r="27" spans="1:13" ht="15.75" customHeight="1">
      <c r="A27" s="71" t="s">
        <v>89</v>
      </c>
      <c r="B27" s="98"/>
      <c r="C27" s="98"/>
      <c r="D27" s="98"/>
      <c r="E27" s="75" t="s">
        <v>90</v>
      </c>
      <c r="F27" s="75"/>
      <c r="G27" s="75"/>
      <c r="H27" s="75"/>
      <c r="I27" s="75"/>
      <c r="J27" s="75"/>
      <c r="K27" s="75"/>
      <c r="L27" s="75"/>
      <c r="M27" s="75"/>
    </row>
    <row r="28" spans="1:13" ht="24" customHeight="1">
      <c r="A28" s="83" t="s">
        <v>98</v>
      </c>
      <c r="B28" s="83"/>
      <c r="C28" s="83"/>
      <c r="D28" s="83"/>
      <c r="E28" s="83"/>
      <c r="F28" s="83"/>
      <c r="G28" s="83"/>
      <c r="H28" s="83"/>
      <c r="I28" s="83"/>
      <c r="J28" s="83"/>
      <c r="K28" s="83"/>
      <c r="L28" s="83"/>
      <c r="M28" s="83"/>
    </row>
    <row r="29" spans="1:13" ht="15.75" customHeight="1">
      <c r="A29" s="99" t="s">
        <v>96</v>
      </c>
      <c r="B29" s="99"/>
      <c r="C29" s="99"/>
      <c r="D29" s="99"/>
      <c r="E29" s="99"/>
      <c r="F29" s="99"/>
      <c r="G29" s="99"/>
      <c r="H29" s="99"/>
      <c r="I29" s="99"/>
      <c r="J29" s="99"/>
      <c r="K29" s="99"/>
      <c r="L29" s="99"/>
      <c r="M29" s="99"/>
    </row>
    <row r="30" spans="1:13" ht="15.75" customHeight="1">
      <c r="A30" s="83" t="s">
        <v>94</v>
      </c>
      <c r="B30" s="83"/>
      <c r="C30" s="83"/>
      <c r="D30" s="83"/>
      <c r="E30" s="83"/>
      <c r="F30" s="83"/>
      <c r="G30" s="83"/>
      <c r="H30" s="83"/>
      <c r="I30" s="83"/>
      <c r="J30" s="83"/>
      <c r="K30" s="83"/>
      <c r="L30" s="83"/>
      <c r="M30" s="83"/>
    </row>
    <row r="31" spans="1:4" ht="14.25">
      <c r="A31" s="96"/>
      <c r="B31" s="96"/>
      <c r="C31" s="96"/>
      <c r="D31" s="96"/>
    </row>
    <row r="32" spans="1:12" ht="30.75" customHeight="1">
      <c r="A32" s="97"/>
      <c r="B32" s="97"/>
      <c r="C32" s="97"/>
      <c r="D32" s="97"/>
      <c r="F32" s="73"/>
      <c r="G32" s="73"/>
      <c r="H32" s="73"/>
      <c r="I32" s="73"/>
      <c r="J32" s="73"/>
      <c r="K32" s="73"/>
      <c r="L32" s="73"/>
    </row>
    <row r="33" spans="1:12" ht="14.25">
      <c r="A33" s="95" t="s">
        <v>95</v>
      </c>
      <c r="B33" s="95"/>
      <c r="C33" s="95"/>
      <c r="D33" s="95"/>
      <c r="F33" s="4"/>
      <c r="G33" s="73"/>
      <c r="H33" s="73"/>
      <c r="I33" s="73"/>
      <c r="J33" s="73"/>
      <c r="K33" s="73"/>
      <c r="L33" s="73"/>
    </row>
    <row r="34" spans="1:12" ht="14.25">
      <c r="A34" s="93"/>
      <c r="B34" s="93"/>
      <c r="C34" s="93"/>
      <c r="D34" s="93"/>
      <c r="F34" s="73"/>
      <c r="G34" s="73"/>
      <c r="H34" s="73"/>
      <c r="I34" s="73"/>
      <c r="J34" s="73"/>
      <c r="K34" s="73"/>
      <c r="L34" s="73"/>
    </row>
    <row r="35" spans="1:12" ht="14.25">
      <c r="A35" s="94"/>
      <c r="B35" s="94"/>
      <c r="C35" s="94"/>
      <c r="D35" s="94"/>
      <c r="F35" s="74"/>
      <c r="G35" s="74"/>
      <c r="H35" s="73"/>
      <c r="I35" s="73"/>
      <c r="J35" s="73"/>
      <c r="K35" s="73"/>
      <c r="L35" s="73"/>
    </row>
    <row r="36" spans="1:12" ht="14.25">
      <c r="A36" s="95" t="s">
        <v>76</v>
      </c>
      <c r="B36" s="95"/>
      <c r="C36" s="95"/>
      <c r="D36" s="95"/>
      <c r="F36" s="36"/>
      <c r="G36" s="36"/>
      <c r="H36" s="73"/>
      <c r="I36" s="73"/>
      <c r="J36" s="73"/>
      <c r="K36" s="73"/>
      <c r="L36" s="73"/>
    </row>
    <row r="37" spans="1:12" ht="14.25">
      <c r="A37" s="93"/>
      <c r="B37" s="93"/>
      <c r="C37" s="93"/>
      <c r="D37" s="93"/>
      <c r="F37" s="73"/>
      <c r="G37" s="73"/>
      <c r="H37" s="73"/>
      <c r="I37" s="73"/>
      <c r="J37" s="73"/>
      <c r="K37" s="73"/>
      <c r="L37" s="73"/>
    </row>
    <row r="38" spans="1:12" ht="14.25">
      <c r="A38" s="94"/>
      <c r="B38" s="94"/>
      <c r="C38" s="94"/>
      <c r="D38" s="94"/>
      <c r="F38" s="73"/>
      <c r="G38" s="73"/>
      <c r="H38" s="73"/>
      <c r="I38" s="73"/>
      <c r="J38" s="73"/>
      <c r="K38" s="73"/>
      <c r="L38" s="73"/>
    </row>
    <row r="39" spans="1:12" ht="14.25">
      <c r="A39" s="95" t="s">
        <v>72</v>
      </c>
      <c r="B39" s="95"/>
      <c r="C39" s="95"/>
      <c r="D39" s="95"/>
      <c r="F39" s="4"/>
      <c r="G39" s="73"/>
      <c r="H39" s="73"/>
      <c r="I39" s="73"/>
      <c r="J39" s="73"/>
      <c r="K39" s="73"/>
      <c r="L39" s="73"/>
    </row>
    <row r="43" spans="1:4" ht="13.5" customHeight="1">
      <c r="A43" s="83" t="s">
        <v>83</v>
      </c>
      <c r="B43" s="83"/>
      <c r="C43" s="38"/>
      <c r="D43" s="38"/>
    </row>
    <row r="44" spans="1:4" ht="9" customHeight="1">
      <c r="A44" s="38"/>
      <c r="B44" s="38"/>
      <c r="C44" s="38"/>
      <c r="D44" s="38"/>
    </row>
    <row r="45" spans="1:4" ht="14.25">
      <c r="A45" s="83" t="s">
        <v>97</v>
      </c>
      <c r="B45" s="83"/>
      <c r="C45" s="83"/>
      <c r="D45" s="83"/>
    </row>
  </sheetData>
  <sheetProtection selectLockedCells="1"/>
  <mergeCells count="41">
    <mergeCell ref="A3:M3"/>
    <mergeCell ref="A11:C11"/>
    <mergeCell ref="A9:C9"/>
    <mergeCell ref="A10:C10"/>
    <mergeCell ref="K9:L9"/>
    <mergeCell ref="F13:J13"/>
    <mergeCell ref="A13:C13"/>
    <mergeCell ref="A1:M1"/>
    <mergeCell ref="A5:H5"/>
    <mergeCell ref="K10:L10"/>
    <mergeCell ref="K11:L11"/>
    <mergeCell ref="K12:L12"/>
    <mergeCell ref="A2:M2"/>
    <mergeCell ref="A12:C12"/>
    <mergeCell ref="K13:L13"/>
    <mergeCell ref="K14:L14"/>
    <mergeCell ref="A14:C14"/>
    <mergeCell ref="F10:J10"/>
    <mergeCell ref="A7:D7"/>
    <mergeCell ref="A4:F4"/>
    <mergeCell ref="F9:J9"/>
    <mergeCell ref="F11:J11"/>
    <mergeCell ref="B27:D27"/>
    <mergeCell ref="A28:M28"/>
    <mergeCell ref="A29:M29"/>
    <mergeCell ref="F12:J12"/>
    <mergeCell ref="A24:E24"/>
    <mergeCell ref="A26:D26"/>
    <mergeCell ref="A16:C16"/>
    <mergeCell ref="F14:J14"/>
    <mergeCell ref="G23:M23"/>
    <mergeCell ref="A30:M30"/>
    <mergeCell ref="A45:D45"/>
    <mergeCell ref="A43:B43"/>
    <mergeCell ref="A8:D8"/>
    <mergeCell ref="A37:D38"/>
    <mergeCell ref="A39:D39"/>
    <mergeCell ref="A33:D33"/>
    <mergeCell ref="A31:D32"/>
    <mergeCell ref="A34:D35"/>
    <mergeCell ref="A36:D36"/>
  </mergeCells>
  <dataValidations count="6">
    <dataValidation allowBlank="1" showInputMessage="1" showErrorMessage="1" error="HELP&#10;" sqref="M22"/>
    <dataValidation type="list" allowBlank="1" showInputMessage="1" showErrorMessage="1" sqref="K10 K14 D14">
      <formula1>Yes_No</formula1>
    </dataValidation>
    <dataValidation type="list" allowBlank="1" showInputMessage="1" showErrorMessage="1" sqref="K11">
      <formula1>cmi</formula1>
    </dataValidation>
    <dataValidation type="list" allowBlank="1" showInputMessage="1" showErrorMessage="1" sqref="B21">
      <formula1>BuildingType</formula1>
    </dataValidation>
    <dataValidation allowBlank="1" showInputMessage="1" sqref="I21"/>
    <dataValidation type="custom" allowBlank="1" showInputMessage="1" showErrorMessage="1" sqref="D9">
      <formula1>Competitive</formula1>
    </dataValidation>
  </dataValidations>
  <printOptions/>
  <pageMargins left="0.2" right="0.17" top="0.25" bottom="0.25" header="0.25" footer="0.25"/>
  <pageSetup fitToHeight="1" fitToWidth="1" horizontalDpi="600" verticalDpi="600" orientation="landscape" scale="76" r:id="rId2"/>
  <ignoredErrors>
    <ignoredError sqref="I21" unlockedFormula="1"/>
  </ignoredErrors>
  <legacyDrawing r:id="rId1"/>
</worksheet>
</file>

<file path=xl/worksheets/sheet3.xml><?xml version="1.0" encoding="utf-8"?>
<worksheet xmlns="http://schemas.openxmlformats.org/spreadsheetml/2006/main" xmlns:r="http://schemas.openxmlformats.org/officeDocument/2006/relationships">
  <sheetPr codeName="Sheet1"/>
  <dimension ref="A1:I6"/>
  <sheetViews>
    <sheetView zoomScalePageLayoutView="0" workbookViewId="0" topLeftCell="A1">
      <selection activeCell="A1" sqref="A1:A3"/>
    </sheetView>
  </sheetViews>
  <sheetFormatPr defaultColWidth="9.00390625" defaultRowHeight="14.25"/>
  <cols>
    <col min="1" max="1" width="28.50390625" style="0" customWidth="1"/>
    <col min="2" max="2" width="2.875" style="0" customWidth="1"/>
    <col min="3" max="3" width="27.50390625" style="0" customWidth="1"/>
    <col min="4" max="4" width="1.37890625" style="0" customWidth="1"/>
    <col min="5" max="5" width="23.875" style="0" customWidth="1"/>
    <col min="6" max="6" width="1.625" style="0" customWidth="1"/>
    <col min="7" max="7" width="25.25390625" style="0" customWidth="1"/>
    <col min="8" max="8" width="2.00390625" style="0" customWidth="1"/>
    <col min="9" max="9" width="28.25390625" style="7" customWidth="1"/>
  </cols>
  <sheetData>
    <row r="1" spans="1:9" ht="14.25">
      <c r="A1" s="5" t="s">
        <v>3</v>
      </c>
      <c r="C1" t="s">
        <v>9</v>
      </c>
      <c r="E1" t="s">
        <v>8</v>
      </c>
      <c r="G1" t="s">
        <v>12</v>
      </c>
      <c r="I1" s="7" t="s">
        <v>22</v>
      </c>
    </row>
    <row r="2" spans="1:9" ht="14.25">
      <c r="A2" s="5" t="s">
        <v>2</v>
      </c>
      <c r="C2" t="s">
        <v>4</v>
      </c>
      <c r="E2" t="s">
        <v>6</v>
      </c>
      <c r="G2" t="s">
        <v>13</v>
      </c>
      <c r="I2" s="4" t="s">
        <v>45</v>
      </c>
    </row>
    <row r="3" spans="1:9" ht="14.25">
      <c r="A3" s="5" t="s">
        <v>1</v>
      </c>
      <c r="E3" t="s">
        <v>5</v>
      </c>
      <c r="G3" t="s">
        <v>14</v>
      </c>
      <c r="I3" s="4" t="s">
        <v>46</v>
      </c>
    </row>
    <row r="4" spans="5:9" ht="14.25">
      <c r="E4" t="s">
        <v>7</v>
      </c>
      <c r="I4" s="4" t="s">
        <v>16</v>
      </c>
    </row>
    <row r="5" ht="14.25">
      <c r="I5" s="4" t="s">
        <v>47</v>
      </c>
    </row>
    <row r="6" ht="14.25">
      <c r="I6" s="36" t="s">
        <v>48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WHEDA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cfuller</dc:creator>
  <cp:keywords/>
  <dc:description/>
  <cp:lastModifiedBy>Kevin Garczynski</cp:lastModifiedBy>
  <cp:lastPrinted>2015-05-27T15:33:23Z</cp:lastPrinted>
  <dcterms:created xsi:type="dcterms:W3CDTF">2007-05-14T21:51:41Z</dcterms:created>
  <dcterms:modified xsi:type="dcterms:W3CDTF">2015-05-28T15:30:06Z</dcterms:modified>
  <cp:category/>
  <cp:version/>
  <cp:contentType/>
  <cp:contentStatus/>
</cp:coreProperties>
</file>